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gang\Desktop\2020+22 Veranstaltung\Gruppen\"/>
    </mc:Choice>
  </mc:AlternateContent>
  <xr:revisionPtr revIDLastSave="0" documentId="13_ncr:1_{2A5C89B2-8793-4E7B-8754-255E87C429CB}" xr6:coauthVersionLast="47" xr6:coauthVersionMax="47" xr10:uidLastSave="{00000000-0000-0000-0000-000000000000}"/>
  <bookViews>
    <workbookView xWindow="2535" yWindow="1155" windowWidth="25125" windowHeight="1381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4" i="1"/>
  <c r="S5" i="1"/>
  <c r="T5" i="1" s="1"/>
  <c r="S6" i="1"/>
  <c r="T6" i="1" s="1"/>
  <c r="S7" i="1"/>
  <c r="T7" i="1" s="1"/>
  <c r="S8" i="1"/>
  <c r="S9" i="1"/>
  <c r="T9" i="1" s="1"/>
  <c r="S10" i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S21" i="1"/>
  <c r="S22" i="1"/>
  <c r="S23" i="1"/>
  <c r="S24" i="1"/>
  <c r="S25" i="1"/>
  <c r="T25" i="1" s="1"/>
  <c r="T24" i="1"/>
  <c r="T8" i="1"/>
  <c r="T10" i="1"/>
  <c r="T20" i="1"/>
  <c r="T21" i="1"/>
  <c r="T22" i="1"/>
  <c r="T23" i="1"/>
  <c r="T4" i="1"/>
  <c r="S4" i="1"/>
  <c r="B32" i="1"/>
  <c r="D32" i="1" s="1"/>
  <c r="B30" i="1"/>
  <c r="D30" i="1" s="1"/>
  <c r="B27" i="1"/>
  <c r="D27" i="1" s="1"/>
  <c r="D34" i="1" l="1"/>
</calcChain>
</file>

<file path=xl/sharedStrings.xml><?xml version="1.0" encoding="utf-8"?>
<sst xmlns="http://schemas.openxmlformats.org/spreadsheetml/2006/main" count="85" uniqueCount="41">
  <si>
    <t>NAME</t>
  </si>
  <si>
    <t>VORNAME</t>
  </si>
  <si>
    <t>LAND</t>
  </si>
  <si>
    <t>PLZ</t>
  </si>
  <si>
    <t>ORT</t>
  </si>
  <si>
    <t>STRASSE</t>
  </si>
  <si>
    <t>Nationalität</t>
  </si>
  <si>
    <t>Geb. Datum</t>
  </si>
  <si>
    <t>Sa.-Strecke</t>
  </si>
  <si>
    <t>So.-Strecke</t>
  </si>
  <si>
    <t>Name</t>
  </si>
  <si>
    <t>First name</t>
  </si>
  <si>
    <t>Country</t>
  </si>
  <si>
    <t>Locality</t>
  </si>
  <si>
    <t>Street</t>
  </si>
  <si>
    <t>Nationality</t>
  </si>
  <si>
    <t>Date of birth</t>
  </si>
  <si>
    <t>Sa.-Distance</t>
  </si>
  <si>
    <t>Su.-Distance</t>
  </si>
  <si>
    <t>km</t>
  </si>
  <si>
    <t>Teilnehmer</t>
  </si>
  <si>
    <t>Startgeld</t>
  </si>
  <si>
    <t>Summe</t>
  </si>
  <si>
    <t>ID aus 2019</t>
  </si>
  <si>
    <t>Volkssportfreunde Fulda, Sparkasse Fulda, IBAN DE47 5305 0180 0048 5086 74. BIC HELADEF1FDS</t>
  </si>
  <si>
    <t>Zip Code</t>
  </si>
  <si>
    <t>Wenn möglich für alle zusammen überweisen auf Konto:</t>
  </si>
  <si>
    <t xml:space="preserve">Gruppenname: </t>
  </si>
  <si>
    <t xml:space="preserve">Verantwortlich: </t>
  </si>
  <si>
    <t>E-Mail-Adresse:</t>
  </si>
  <si>
    <t>Teiln. in 2022</t>
  </si>
  <si>
    <t>particip. 2022</t>
  </si>
  <si>
    <t>Fr&gt;Sa</t>
  </si>
  <si>
    <t>Sa&gt;So</t>
  </si>
  <si>
    <t>So&gt;Mo</t>
  </si>
  <si>
    <t>inklusiv Frühstücksbüfett</t>
  </si>
  <si>
    <t>Samstag 17:30 - 19:00Uhr</t>
  </si>
  <si>
    <t>Übernachtungen</t>
  </si>
  <si>
    <t>Büfett Samstag</t>
  </si>
  <si>
    <t>hessisches Büfett</t>
  </si>
  <si>
    <t>Massenquartier 18€ pro Per. u. Nacht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</si>
</sst>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4" xfId="0" applyBorder="1"/>
    <xf numFmtId="0" fontId="4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4" fontId="0" fillId="0" borderId="1" xfId="0" applyNumberFormat="1" applyBorder="1"/>
    <xf numFmtId="0" fontId="7" fillId="0" borderId="1" xfId="0" applyFont="1" applyBorder="1"/>
    <xf numFmtId="0" fontId="8" fillId="0" borderId="1" xfId="1" applyFont="1" applyBorder="1"/>
    <xf numFmtId="0" fontId="8" fillId="0" borderId="1" xfId="1" applyFont="1" applyBorder="1" applyAlignment="1">
      <alignment horizontal="left"/>
    </xf>
    <xf numFmtId="14" fontId="8" fillId="0" borderId="1" xfId="1" applyNumberFormat="1" applyFont="1" applyBorder="1"/>
    <xf numFmtId="0" fontId="8" fillId="0" borderId="1" xfId="1" applyFont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0" fillId="4" borderId="1" xfId="0" applyFill="1" applyBorder="1"/>
    <xf numFmtId="0" fontId="0" fillId="5" borderId="1" xfId="0" applyFill="1" applyBorder="1"/>
    <xf numFmtId="0" fontId="0" fillId="6" borderId="0" xfId="0" applyFill="1"/>
    <xf numFmtId="0" fontId="0" fillId="6" borderId="1" xfId="0" applyFill="1" applyBorder="1"/>
    <xf numFmtId="0" fontId="0" fillId="4" borderId="1" xfId="0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10" fillId="5" borderId="1" xfId="0" applyFont="1" applyFill="1" applyBorder="1"/>
    <xf numFmtId="0" fontId="0" fillId="5" borderId="1" xfId="0" applyFill="1" applyBorder="1" applyAlignment="1">
      <alignment horizontal="center"/>
    </xf>
    <xf numFmtId="0" fontId="9" fillId="5" borderId="0" xfId="0" applyFont="1" applyFill="1"/>
    <xf numFmtId="6" fontId="0" fillId="7" borderId="0" xfId="0" applyNumberFormat="1" applyFill="1" applyAlignment="1">
      <alignment horizontal="center"/>
    </xf>
    <xf numFmtId="0" fontId="11" fillId="4" borderId="0" xfId="0" applyFont="1" applyFill="1"/>
    <xf numFmtId="0" fontId="11" fillId="5" borderId="0" xfId="0" applyFont="1" applyFill="1"/>
    <xf numFmtId="8" fontId="12" fillId="5" borderId="0" xfId="0" applyNumberFormat="1" applyFont="1" applyFill="1"/>
    <xf numFmtId="8" fontId="0" fillId="4" borderId="1" xfId="0" applyNumberFormat="1" applyFill="1" applyBorder="1" applyAlignment="1">
      <alignment horizontal="center"/>
    </xf>
    <xf numFmtId="8" fontId="0" fillId="5" borderId="1" xfId="0" applyNumberFormat="1" applyFill="1" applyBorder="1" applyAlignment="1">
      <alignment horizontal="center"/>
    </xf>
    <xf numFmtId="0" fontId="11" fillId="4" borderId="1" xfId="0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3" fillId="0" borderId="1" xfId="0" applyFont="1" applyBorder="1"/>
    <xf numFmtId="165" fontId="0" fillId="4" borderId="1" xfId="0" applyNumberFormat="1" applyFill="1" applyBorder="1"/>
    <xf numFmtId="44" fontId="0" fillId="5" borderId="1" xfId="0" applyNumberForma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zoomScale="120" zoomScaleNormal="120" workbookViewId="0">
      <selection activeCell="R28" sqref="R28"/>
    </sheetView>
  </sheetViews>
  <sheetFormatPr baseColWidth="10" defaultRowHeight="15" x14ac:dyDescent="0.25"/>
  <cols>
    <col min="1" max="1" width="2.85546875" customWidth="1"/>
    <col min="2" max="2" width="11.85546875" bestFit="1" customWidth="1"/>
    <col min="4" max="4" width="18.85546875" bestFit="1" customWidth="1"/>
    <col min="5" max="5" width="7.28515625" bestFit="1" customWidth="1"/>
    <col min="6" max="6" width="8.42578125" bestFit="1" customWidth="1"/>
    <col min="7" max="7" width="15.28515625" bestFit="1" customWidth="1"/>
    <col min="8" max="8" width="24.5703125" bestFit="1" customWidth="1"/>
    <col min="9" max="9" width="10.140625" bestFit="1" customWidth="1"/>
    <col min="10" max="10" width="10.85546875" bestFit="1" customWidth="1"/>
    <col min="11" max="11" width="11.140625" bestFit="1" customWidth="1"/>
    <col min="12" max="12" width="5.7109375" customWidth="1"/>
    <col min="13" max="13" width="5.42578125" customWidth="1"/>
    <col min="14" max="14" width="5.7109375" customWidth="1"/>
    <col min="15" max="15" width="6.28515625" customWidth="1"/>
    <col min="16" max="17" width="5.5703125" customWidth="1"/>
    <col min="18" max="18" width="5.7109375" customWidth="1"/>
    <col min="19" max="19" width="4.42578125" customWidth="1"/>
    <col min="20" max="20" width="7.140625" customWidth="1"/>
    <col min="21" max="21" width="4.140625" customWidth="1"/>
    <col min="22" max="22" width="14.5703125" customWidth="1"/>
    <col min="23" max="23" width="1.85546875" style="23" customWidth="1"/>
  </cols>
  <sheetData>
    <row r="1" spans="1:23" ht="45" customHeight="1" x14ac:dyDescent="0.3">
      <c r="A1" s="43" t="s">
        <v>27</v>
      </c>
      <c r="B1" s="43"/>
      <c r="C1" s="43"/>
      <c r="D1" s="43"/>
      <c r="E1" s="43" t="s">
        <v>28</v>
      </c>
      <c r="F1" s="43"/>
      <c r="G1" s="43"/>
      <c r="H1" s="43"/>
      <c r="I1" s="19" t="s">
        <v>29</v>
      </c>
      <c r="J1" s="19"/>
      <c r="K1" s="19"/>
      <c r="L1" s="19"/>
      <c r="M1" s="20"/>
      <c r="N1" s="20"/>
      <c r="O1" s="20"/>
      <c r="P1" s="31" t="s">
        <v>40</v>
      </c>
      <c r="Q1" s="31"/>
      <c r="R1" s="31"/>
      <c r="S1" s="31"/>
      <c r="T1" s="31"/>
      <c r="U1" s="32" t="s">
        <v>39</v>
      </c>
      <c r="V1" s="29"/>
    </row>
    <row r="2" spans="1:23" x14ac:dyDescent="0.25">
      <c r="A2" s="4"/>
      <c r="B2" s="3" t="s">
        <v>23</v>
      </c>
      <c r="C2" s="1" t="s">
        <v>0</v>
      </c>
      <c r="D2" s="1" t="s">
        <v>1</v>
      </c>
      <c r="E2" s="2" t="s">
        <v>2</v>
      </c>
      <c r="F2" s="2" t="s">
        <v>3</v>
      </c>
      <c r="G2" s="1" t="s">
        <v>4</v>
      </c>
      <c r="H2" s="1" t="s">
        <v>5</v>
      </c>
      <c r="I2" s="1" t="s">
        <v>6</v>
      </c>
      <c r="J2" s="2" t="s">
        <v>7</v>
      </c>
      <c r="K2" s="2" t="s">
        <v>30</v>
      </c>
      <c r="L2" s="37" t="s">
        <v>8</v>
      </c>
      <c r="M2" s="38"/>
      <c r="N2" s="37" t="s">
        <v>9</v>
      </c>
      <c r="O2" s="39"/>
      <c r="P2" s="31" t="s">
        <v>35</v>
      </c>
      <c r="Q2" s="31"/>
      <c r="R2" s="31"/>
      <c r="S2" s="31"/>
      <c r="T2" s="31"/>
      <c r="U2" s="32" t="s">
        <v>36</v>
      </c>
      <c r="V2" s="29"/>
    </row>
    <row r="3" spans="1:23" x14ac:dyDescent="0.25">
      <c r="A3" s="4"/>
      <c r="B3" s="5"/>
      <c r="C3" s="6" t="s">
        <v>10</v>
      </c>
      <c r="D3" s="7" t="s">
        <v>11</v>
      </c>
      <c r="E3" s="6" t="s">
        <v>12</v>
      </c>
      <c r="F3" s="6" t="s">
        <v>25</v>
      </c>
      <c r="G3" s="7" t="s">
        <v>13</v>
      </c>
      <c r="H3" s="7" t="s">
        <v>14</v>
      </c>
      <c r="I3" s="8" t="s">
        <v>15</v>
      </c>
      <c r="J3" s="6" t="s">
        <v>16</v>
      </c>
      <c r="K3" s="6" t="s">
        <v>31</v>
      </c>
      <c r="L3" s="40" t="s">
        <v>17</v>
      </c>
      <c r="M3" s="41"/>
      <c r="N3" s="40" t="s">
        <v>18</v>
      </c>
      <c r="O3" s="42"/>
      <c r="P3" s="31" t="s">
        <v>32</v>
      </c>
      <c r="Q3" s="31" t="s">
        <v>33</v>
      </c>
      <c r="R3" s="31" t="s">
        <v>34</v>
      </c>
      <c r="S3" s="31"/>
      <c r="T3" s="31"/>
      <c r="U3" s="29"/>
      <c r="V3" s="33">
        <v>17.5</v>
      </c>
    </row>
    <row r="4" spans="1:23" x14ac:dyDescent="0.25">
      <c r="A4" s="44">
        <v>1</v>
      </c>
      <c r="B4" s="4"/>
      <c r="C4" s="15"/>
      <c r="D4" s="15"/>
      <c r="E4" s="16"/>
      <c r="F4" s="15"/>
      <c r="G4" s="15"/>
      <c r="H4" s="15"/>
      <c r="I4" s="14"/>
      <c r="J4" s="17"/>
      <c r="K4" s="18"/>
      <c r="L4" s="18"/>
      <c r="M4" s="14" t="s">
        <v>19</v>
      </c>
      <c r="N4" s="18"/>
      <c r="O4" s="4" t="s">
        <v>19</v>
      </c>
      <c r="P4" s="44">
        <v>0</v>
      </c>
      <c r="Q4" s="44">
        <v>0</v>
      </c>
      <c r="R4" s="44">
        <v>0</v>
      </c>
      <c r="S4" s="21">
        <f>SUM(P4:R4)</f>
        <v>0</v>
      </c>
      <c r="T4" s="45">
        <f>SUM(S4*18)</f>
        <v>0</v>
      </c>
      <c r="U4" s="44">
        <v>0</v>
      </c>
      <c r="V4" s="46">
        <f>SUM(U4*17.5)</f>
        <v>0</v>
      </c>
      <c r="W4" s="24"/>
    </row>
    <row r="5" spans="1:23" x14ac:dyDescent="0.25">
      <c r="A5" s="44">
        <v>0</v>
      </c>
      <c r="B5" s="4"/>
      <c r="C5" s="4"/>
      <c r="D5" s="4"/>
      <c r="E5" s="4"/>
      <c r="F5" s="4"/>
      <c r="G5" s="4"/>
      <c r="H5" s="4"/>
      <c r="I5" s="4"/>
      <c r="J5" s="13"/>
      <c r="K5" s="4"/>
      <c r="L5" s="4"/>
      <c r="M5" s="4" t="s">
        <v>19</v>
      </c>
      <c r="N5" s="4"/>
      <c r="O5" s="4" t="s">
        <v>19</v>
      </c>
      <c r="P5" s="44">
        <v>0</v>
      </c>
      <c r="Q5" s="44">
        <v>0</v>
      </c>
      <c r="R5" s="44">
        <v>0</v>
      </c>
      <c r="S5" s="21">
        <f t="shared" ref="S5:S25" si="0">SUM(P5:R5)</f>
        <v>0</v>
      </c>
      <c r="T5" s="45">
        <f t="shared" ref="T5:T25" si="1">SUM(S5*18)</f>
        <v>0</v>
      </c>
      <c r="U5" s="44">
        <v>0</v>
      </c>
      <c r="V5" s="46">
        <f t="shared" ref="V5:V25" si="2">SUM(U5*17.5)</f>
        <v>0</v>
      </c>
      <c r="W5" s="24"/>
    </row>
    <row r="6" spans="1:23" x14ac:dyDescent="0.25">
      <c r="A6" s="44">
        <v>0</v>
      </c>
      <c r="B6" s="4"/>
      <c r="C6" s="4"/>
      <c r="D6" s="4"/>
      <c r="E6" s="4"/>
      <c r="F6" s="4"/>
      <c r="G6" s="4"/>
      <c r="H6" s="4"/>
      <c r="I6" s="4"/>
      <c r="J6" s="13"/>
      <c r="K6" s="4"/>
      <c r="L6" s="4"/>
      <c r="M6" s="4" t="s">
        <v>19</v>
      </c>
      <c r="N6" s="4"/>
      <c r="O6" s="4" t="s">
        <v>19</v>
      </c>
      <c r="P6" s="44">
        <v>0</v>
      </c>
      <c r="Q6" s="44">
        <v>0</v>
      </c>
      <c r="R6" s="44">
        <v>0</v>
      </c>
      <c r="S6" s="21">
        <f t="shared" si="0"/>
        <v>0</v>
      </c>
      <c r="T6" s="45">
        <f t="shared" si="1"/>
        <v>0</v>
      </c>
      <c r="U6" s="44">
        <v>0</v>
      </c>
      <c r="V6" s="46">
        <f t="shared" si="2"/>
        <v>0</v>
      </c>
      <c r="W6" s="24"/>
    </row>
    <row r="7" spans="1:23" x14ac:dyDescent="0.25">
      <c r="A7" s="44">
        <v>0</v>
      </c>
      <c r="B7" s="4"/>
      <c r="C7" s="4"/>
      <c r="D7" s="4"/>
      <c r="E7" s="4"/>
      <c r="F7" s="4"/>
      <c r="G7" s="4"/>
      <c r="H7" s="4"/>
      <c r="I7" s="4"/>
      <c r="J7" s="13"/>
      <c r="K7" s="4"/>
      <c r="L7" s="4"/>
      <c r="M7" s="4" t="s">
        <v>19</v>
      </c>
      <c r="N7" s="4"/>
      <c r="O7" s="4" t="s">
        <v>19</v>
      </c>
      <c r="P7" s="44">
        <v>0</v>
      </c>
      <c r="Q7" s="44">
        <v>0</v>
      </c>
      <c r="R7" s="44">
        <v>0</v>
      </c>
      <c r="S7" s="21">
        <f t="shared" si="0"/>
        <v>0</v>
      </c>
      <c r="T7" s="45">
        <f t="shared" si="1"/>
        <v>0</v>
      </c>
      <c r="U7" s="44">
        <v>0</v>
      </c>
      <c r="V7" s="46">
        <f t="shared" si="2"/>
        <v>0</v>
      </c>
      <c r="W7" s="24"/>
    </row>
    <row r="8" spans="1:23" x14ac:dyDescent="0.25">
      <c r="A8" s="44">
        <v>0</v>
      </c>
      <c r="B8" s="4"/>
      <c r="C8" s="4"/>
      <c r="D8" s="4"/>
      <c r="E8" s="4"/>
      <c r="F8" s="4"/>
      <c r="G8" s="4"/>
      <c r="H8" s="4"/>
      <c r="I8" s="4"/>
      <c r="J8" s="13"/>
      <c r="K8" s="4"/>
      <c r="L8" s="4"/>
      <c r="M8" s="4" t="s">
        <v>19</v>
      </c>
      <c r="N8" s="4"/>
      <c r="O8" s="4" t="s">
        <v>19</v>
      </c>
      <c r="P8" s="44">
        <v>0</v>
      </c>
      <c r="Q8" s="44">
        <v>0</v>
      </c>
      <c r="R8" s="44">
        <v>0</v>
      </c>
      <c r="S8" s="21">
        <f t="shared" si="0"/>
        <v>0</v>
      </c>
      <c r="T8" s="45">
        <f t="shared" si="1"/>
        <v>0</v>
      </c>
      <c r="U8" s="44">
        <v>0</v>
      </c>
      <c r="V8" s="46">
        <f t="shared" si="2"/>
        <v>0</v>
      </c>
      <c r="W8" s="24"/>
    </row>
    <row r="9" spans="1:23" x14ac:dyDescent="0.25">
      <c r="A9" s="44">
        <v>0</v>
      </c>
      <c r="B9" s="4"/>
      <c r="C9" s="4"/>
      <c r="D9" s="4"/>
      <c r="E9" s="4"/>
      <c r="F9" s="4"/>
      <c r="G9" s="4"/>
      <c r="H9" s="4"/>
      <c r="I9" s="4"/>
      <c r="J9" s="13"/>
      <c r="K9" s="4"/>
      <c r="L9" s="4"/>
      <c r="M9" s="4" t="s">
        <v>19</v>
      </c>
      <c r="N9" s="4"/>
      <c r="O9" s="4" t="s">
        <v>19</v>
      </c>
      <c r="P9" s="44">
        <v>0</v>
      </c>
      <c r="Q9" s="44">
        <v>0</v>
      </c>
      <c r="R9" s="44">
        <v>0</v>
      </c>
      <c r="S9" s="21">
        <f t="shared" si="0"/>
        <v>0</v>
      </c>
      <c r="T9" s="45">
        <f t="shared" si="1"/>
        <v>0</v>
      </c>
      <c r="U9" s="44">
        <v>0</v>
      </c>
      <c r="V9" s="46">
        <f t="shared" si="2"/>
        <v>0</v>
      </c>
      <c r="W9" s="24"/>
    </row>
    <row r="10" spans="1:23" x14ac:dyDescent="0.25">
      <c r="A10" s="44">
        <v>0</v>
      </c>
      <c r="B10" s="4"/>
      <c r="C10" s="4"/>
      <c r="D10" s="4"/>
      <c r="E10" s="4"/>
      <c r="F10" s="4"/>
      <c r="G10" s="4"/>
      <c r="H10" s="4"/>
      <c r="I10" s="4"/>
      <c r="J10" s="13"/>
      <c r="K10" s="4"/>
      <c r="L10" s="4"/>
      <c r="M10" s="4" t="s">
        <v>19</v>
      </c>
      <c r="N10" s="4"/>
      <c r="O10" s="4" t="s">
        <v>19</v>
      </c>
      <c r="P10" s="44">
        <v>0</v>
      </c>
      <c r="Q10" s="44">
        <v>0</v>
      </c>
      <c r="R10" s="44">
        <v>0</v>
      </c>
      <c r="S10" s="21">
        <f t="shared" si="0"/>
        <v>0</v>
      </c>
      <c r="T10" s="45">
        <f t="shared" si="1"/>
        <v>0</v>
      </c>
      <c r="U10" s="44">
        <v>0</v>
      </c>
      <c r="V10" s="46">
        <f t="shared" si="2"/>
        <v>0</v>
      </c>
      <c r="W10" s="24"/>
    </row>
    <row r="11" spans="1:23" x14ac:dyDescent="0.25">
      <c r="A11" s="44">
        <v>0</v>
      </c>
      <c r="B11" s="4"/>
      <c r="C11" s="4"/>
      <c r="D11" s="4"/>
      <c r="E11" s="4"/>
      <c r="F11" s="4"/>
      <c r="G11" s="4"/>
      <c r="H11" s="4"/>
      <c r="I11" s="4"/>
      <c r="J11" s="13"/>
      <c r="K11" s="4"/>
      <c r="L11" s="4"/>
      <c r="M11" s="4" t="s">
        <v>19</v>
      </c>
      <c r="N11" s="4"/>
      <c r="O11" s="4" t="s">
        <v>19</v>
      </c>
      <c r="P11" s="44">
        <v>0</v>
      </c>
      <c r="Q11" s="44">
        <v>0</v>
      </c>
      <c r="R11" s="44">
        <v>0</v>
      </c>
      <c r="S11" s="21">
        <f t="shared" si="0"/>
        <v>0</v>
      </c>
      <c r="T11" s="45">
        <f t="shared" si="1"/>
        <v>0</v>
      </c>
      <c r="U11" s="44">
        <v>0</v>
      </c>
      <c r="V11" s="46">
        <f t="shared" si="2"/>
        <v>0</v>
      </c>
      <c r="W11" s="24"/>
    </row>
    <row r="12" spans="1:23" x14ac:dyDescent="0.25">
      <c r="A12" s="44">
        <v>0</v>
      </c>
      <c r="B12" s="4"/>
      <c r="C12" s="4"/>
      <c r="D12" s="4"/>
      <c r="E12" s="4"/>
      <c r="F12" s="4"/>
      <c r="G12" s="4"/>
      <c r="H12" s="4"/>
      <c r="I12" s="4"/>
      <c r="J12" s="13"/>
      <c r="K12" s="4"/>
      <c r="L12" s="4"/>
      <c r="M12" s="4" t="s">
        <v>19</v>
      </c>
      <c r="N12" s="4"/>
      <c r="O12" s="4" t="s">
        <v>19</v>
      </c>
      <c r="P12" s="44">
        <v>0</v>
      </c>
      <c r="Q12" s="44">
        <v>0</v>
      </c>
      <c r="R12" s="44">
        <v>0</v>
      </c>
      <c r="S12" s="21">
        <f t="shared" si="0"/>
        <v>0</v>
      </c>
      <c r="T12" s="45">
        <f t="shared" si="1"/>
        <v>0</v>
      </c>
      <c r="U12" s="44">
        <v>0</v>
      </c>
      <c r="V12" s="46">
        <f t="shared" si="2"/>
        <v>0</v>
      </c>
      <c r="W12" s="24"/>
    </row>
    <row r="13" spans="1:23" x14ac:dyDescent="0.25">
      <c r="A13" s="44">
        <v>0</v>
      </c>
      <c r="B13" s="4"/>
      <c r="C13" s="4"/>
      <c r="D13" s="4"/>
      <c r="E13" s="4"/>
      <c r="F13" s="4"/>
      <c r="G13" s="4"/>
      <c r="H13" s="4"/>
      <c r="I13" s="4"/>
      <c r="J13" s="13"/>
      <c r="K13" s="4"/>
      <c r="L13" s="4"/>
      <c r="M13" s="4" t="s">
        <v>19</v>
      </c>
      <c r="N13" s="4"/>
      <c r="O13" s="4" t="s">
        <v>19</v>
      </c>
      <c r="P13" s="44">
        <v>0</v>
      </c>
      <c r="Q13" s="44">
        <v>0</v>
      </c>
      <c r="R13" s="44">
        <v>0</v>
      </c>
      <c r="S13" s="21">
        <f t="shared" si="0"/>
        <v>0</v>
      </c>
      <c r="T13" s="45">
        <f t="shared" si="1"/>
        <v>0</v>
      </c>
      <c r="U13" s="44">
        <v>0</v>
      </c>
      <c r="V13" s="46">
        <f t="shared" si="2"/>
        <v>0</v>
      </c>
      <c r="W13" s="24"/>
    </row>
    <row r="14" spans="1:23" x14ac:dyDescent="0.25">
      <c r="A14" s="44">
        <v>0</v>
      </c>
      <c r="B14" s="4"/>
      <c r="C14" s="4"/>
      <c r="D14" s="4"/>
      <c r="E14" s="4"/>
      <c r="F14" s="4"/>
      <c r="G14" s="4"/>
      <c r="H14" s="4"/>
      <c r="I14" s="4"/>
      <c r="J14" s="13"/>
      <c r="K14" s="4"/>
      <c r="L14" s="4"/>
      <c r="M14" s="4" t="s">
        <v>19</v>
      </c>
      <c r="N14" s="4"/>
      <c r="O14" s="4" t="s">
        <v>19</v>
      </c>
      <c r="P14" s="44">
        <v>0</v>
      </c>
      <c r="Q14" s="44">
        <v>0</v>
      </c>
      <c r="R14" s="44">
        <v>0</v>
      </c>
      <c r="S14" s="21">
        <f t="shared" si="0"/>
        <v>0</v>
      </c>
      <c r="T14" s="45">
        <f t="shared" si="1"/>
        <v>0</v>
      </c>
      <c r="U14" s="44">
        <v>0</v>
      </c>
      <c r="V14" s="46">
        <f t="shared" si="2"/>
        <v>0</v>
      </c>
      <c r="W14" s="24"/>
    </row>
    <row r="15" spans="1:23" x14ac:dyDescent="0.25">
      <c r="A15" s="44">
        <v>0</v>
      </c>
      <c r="B15" s="4"/>
      <c r="C15" s="4"/>
      <c r="D15" s="4"/>
      <c r="E15" s="4"/>
      <c r="F15" s="4"/>
      <c r="G15" s="4"/>
      <c r="H15" s="4"/>
      <c r="I15" s="4"/>
      <c r="J15" s="13"/>
      <c r="K15" s="4"/>
      <c r="L15" s="4"/>
      <c r="M15" s="4" t="s">
        <v>19</v>
      </c>
      <c r="N15" s="4"/>
      <c r="O15" s="4" t="s">
        <v>19</v>
      </c>
      <c r="P15" s="44">
        <v>0</v>
      </c>
      <c r="Q15" s="44">
        <v>0</v>
      </c>
      <c r="R15" s="44">
        <v>0</v>
      </c>
      <c r="S15" s="21">
        <f t="shared" si="0"/>
        <v>0</v>
      </c>
      <c r="T15" s="45">
        <f t="shared" si="1"/>
        <v>0</v>
      </c>
      <c r="U15" s="44">
        <v>0</v>
      </c>
      <c r="V15" s="46">
        <f t="shared" si="2"/>
        <v>0</v>
      </c>
      <c r="W15" s="24"/>
    </row>
    <row r="16" spans="1:23" x14ac:dyDescent="0.25">
      <c r="A16" s="44">
        <v>0</v>
      </c>
      <c r="B16" s="4"/>
      <c r="C16" s="4"/>
      <c r="D16" s="4"/>
      <c r="E16" s="4"/>
      <c r="F16" s="4"/>
      <c r="G16" s="4"/>
      <c r="H16" s="4"/>
      <c r="I16" s="4"/>
      <c r="J16" s="13"/>
      <c r="K16" s="4"/>
      <c r="L16" s="4"/>
      <c r="M16" s="4" t="s">
        <v>19</v>
      </c>
      <c r="N16" s="4"/>
      <c r="O16" s="4" t="s">
        <v>19</v>
      </c>
      <c r="P16" s="44">
        <v>0</v>
      </c>
      <c r="Q16" s="44">
        <v>0</v>
      </c>
      <c r="R16" s="44">
        <v>0</v>
      </c>
      <c r="S16" s="21">
        <f t="shared" si="0"/>
        <v>0</v>
      </c>
      <c r="T16" s="45">
        <f t="shared" si="1"/>
        <v>0</v>
      </c>
      <c r="U16" s="44">
        <v>0</v>
      </c>
      <c r="V16" s="46">
        <f t="shared" si="2"/>
        <v>0</v>
      </c>
      <c r="W16" s="24"/>
    </row>
    <row r="17" spans="1:23" x14ac:dyDescent="0.25">
      <c r="A17" s="44">
        <v>0</v>
      </c>
      <c r="B17" s="4"/>
      <c r="C17" s="4"/>
      <c r="D17" s="4"/>
      <c r="E17" s="4"/>
      <c r="F17" s="4"/>
      <c r="G17" s="4"/>
      <c r="H17" s="4"/>
      <c r="I17" s="4"/>
      <c r="J17" s="13"/>
      <c r="K17" s="4"/>
      <c r="L17" s="4"/>
      <c r="M17" s="4" t="s">
        <v>19</v>
      </c>
      <c r="N17" s="4"/>
      <c r="O17" s="4" t="s">
        <v>19</v>
      </c>
      <c r="P17" s="44">
        <v>0</v>
      </c>
      <c r="Q17" s="44">
        <v>0</v>
      </c>
      <c r="R17" s="44">
        <v>0</v>
      </c>
      <c r="S17" s="21">
        <f t="shared" si="0"/>
        <v>0</v>
      </c>
      <c r="T17" s="45">
        <f t="shared" si="1"/>
        <v>0</v>
      </c>
      <c r="U17" s="44">
        <v>0</v>
      </c>
      <c r="V17" s="46">
        <f t="shared" si="2"/>
        <v>0</v>
      </c>
      <c r="W17" s="24"/>
    </row>
    <row r="18" spans="1:23" x14ac:dyDescent="0.25">
      <c r="A18" s="44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 t="s">
        <v>19</v>
      </c>
      <c r="N18" s="4"/>
      <c r="O18" s="4" t="s">
        <v>19</v>
      </c>
      <c r="P18" s="44">
        <v>0</v>
      </c>
      <c r="Q18" s="44">
        <v>0</v>
      </c>
      <c r="R18" s="44">
        <v>0</v>
      </c>
      <c r="S18" s="21">
        <f t="shared" si="0"/>
        <v>0</v>
      </c>
      <c r="T18" s="45">
        <f t="shared" si="1"/>
        <v>0</v>
      </c>
      <c r="U18" s="44">
        <v>0</v>
      </c>
      <c r="V18" s="46">
        <f t="shared" si="2"/>
        <v>0</v>
      </c>
      <c r="W18" s="24"/>
    </row>
    <row r="19" spans="1:23" x14ac:dyDescent="0.25">
      <c r="A19" s="44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 t="s">
        <v>19</v>
      </c>
      <c r="N19" s="4"/>
      <c r="O19" s="4" t="s">
        <v>19</v>
      </c>
      <c r="P19" s="44">
        <v>0</v>
      </c>
      <c r="Q19" s="44">
        <v>0</v>
      </c>
      <c r="R19" s="44">
        <v>0</v>
      </c>
      <c r="S19" s="21">
        <f t="shared" si="0"/>
        <v>0</v>
      </c>
      <c r="T19" s="45">
        <f t="shared" si="1"/>
        <v>0</v>
      </c>
      <c r="U19" s="44">
        <v>0</v>
      </c>
      <c r="V19" s="46">
        <f t="shared" si="2"/>
        <v>0</v>
      </c>
      <c r="W19" s="24"/>
    </row>
    <row r="20" spans="1:23" x14ac:dyDescent="0.25">
      <c r="A20" s="44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 t="s">
        <v>19</v>
      </c>
      <c r="N20" s="4"/>
      <c r="O20" s="4" t="s">
        <v>19</v>
      </c>
      <c r="P20" s="44">
        <v>0</v>
      </c>
      <c r="Q20" s="44">
        <v>0</v>
      </c>
      <c r="R20" s="44">
        <v>0</v>
      </c>
      <c r="S20" s="21">
        <f t="shared" si="0"/>
        <v>0</v>
      </c>
      <c r="T20" s="45">
        <f t="shared" si="1"/>
        <v>0</v>
      </c>
      <c r="U20" s="44">
        <v>0</v>
      </c>
      <c r="V20" s="46">
        <f t="shared" si="2"/>
        <v>0</v>
      </c>
      <c r="W20" s="24"/>
    </row>
    <row r="21" spans="1:23" x14ac:dyDescent="0.25">
      <c r="A21" s="44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 t="s">
        <v>19</v>
      </c>
      <c r="N21" s="4"/>
      <c r="O21" s="4" t="s">
        <v>19</v>
      </c>
      <c r="P21" s="44">
        <v>0</v>
      </c>
      <c r="Q21" s="44">
        <v>0</v>
      </c>
      <c r="R21" s="44">
        <v>0</v>
      </c>
      <c r="S21" s="21">
        <f t="shared" si="0"/>
        <v>0</v>
      </c>
      <c r="T21" s="45">
        <f t="shared" si="1"/>
        <v>0</v>
      </c>
      <c r="U21" s="44">
        <v>0</v>
      </c>
      <c r="V21" s="46">
        <f t="shared" si="2"/>
        <v>0</v>
      </c>
      <c r="W21" s="24"/>
    </row>
    <row r="22" spans="1:23" x14ac:dyDescent="0.25">
      <c r="A22" s="44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 t="s">
        <v>19</v>
      </c>
      <c r="N22" s="4"/>
      <c r="O22" s="4" t="s">
        <v>19</v>
      </c>
      <c r="P22" s="44">
        <v>0</v>
      </c>
      <c r="Q22" s="44">
        <v>0</v>
      </c>
      <c r="R22" s="44">
        <v>0</v>
      </c>
      <c r="S22" s="21">
        <f t="shared" si="0"/>
        <v>0</v>
      </c>
      <c r="T22" s="45">
        <f t="shared" si="1"/>
        <v>0</v>
      </c>
      <c r="U22" s="44">
        <v>0</v>
      </c>
      <c r="V22" s="46">
        <f t="shared" si="2"/>
        <v>0</v>
      </c>
      <c r="W22" s="24"/>
    </row>
    <row r="23" spans="1:23" x14ac:dyDescent="0.25">
      <c r="A23" s="44"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 t="s">
        <v>19</v>
      </c>
      <c r="N23" s="4"/>
      <c r="O23" s="4" t="s">
        <v>19</v>
      </c>
      <c r="P23" s="44">
        <v>0</v>
      </c>
      <c r="Q23" s="44">
        <v>0</v>
      </c>
      <c r="R23" s="44">
        <v>0</v>
      </c>
      <c r="S23" s="21">
        <f t="shared" si="0"/>
        <v>0</v>
      </c>
      <c r="T23" s="45">
        <f t="shared" si="1"/>
        <v>0</v>
      </c>
      <c r="U23" s="44">
        <v>0</v>
      </c>
      <c r="V23" s="46">
        <f t="shared" si="2"/>
        <v>0</v>
      </c>
      <c r="W23" s="24"/>
    </row>
    <row r="24" spans="1:23" x14ac:dyDescent="0.25">
      <c r="A24" s="44">
        <v>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 t="s">
        <v>19</v>
      </c>
      <c r="N24" s="4"/>
      <c r="O24" s="4" t="s">
        <v>19</v>
      </c>
      <c r="P24" s="44">
        <v>0</v>
      </c>
      <c r="Q24" s="44">
        <v>0</v>
      </c>
      <c r="R24" s="44">
        <v>0</v>
      </c>
      <c r="S24" s="21">
        <f t="shared" si="0"/>
        <v>0</v>
      </c>
      <c r="T24" s="45">
        <f t="shared" si="1"/>
        <v>0</v>
      </c>
      <c r="U24" s="44">
        <v>0</v>
      </c>
      <c r="V24" s="46">
        <f t="shared" si="2"/>
        <v>0</v>
      </c>
      <c r="W24" s="24"/>
    </row>
    <row r="25" spans="1:23" x14ac:dyDescent="0.25">
      <c r="A25" s="44"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19</v>
      </c>
      <c r="N25" s="4"/>
      <c r="O25" s="4" t="s">
        <v>19</v>
      </c>
      <c r="P25" s="44">
        <v>0</v>
      </c>
      <c r="Q25" s="44">
        <v>0</v>
      </c>
      <c r="R25" s="44">
        <v>0</v>
      </c>
      <c r="S25" s="21">
        <f t="shared" si="0"/>
        <v>0</v>
      </c>
      <c r="T25" s="45">
        <f t="shared" si="1"/>
        <v>0</v>
      </c>
      <c r="U25" s="44">
        <v>0</v>
      </c>
      <c r="V25" s="46">
        <f t="shared" si="2"/>
        <v>0</v>
      </c>
      <c r="W25" s="24"/>
    </row>
    <row r="27" spans="1:23" x14ac:dyDescent="0.25">
      <c r="B27" s="10">
        <f>COUNTIF(A4:A25,1)</f>
        <v>1</v>
      </c>
      <c r="C27" s="11">
        <v>20</v>
      </c>
      <c r="D27" s="11">
        <f>SUM(B27*C27)</f>
        <v>20</v>
      </c>
      <c r="F27" s="9" t="s">
        <v>26</v>
      </c>
      <c r="G27" s="9"/>
      <c r="H27" s="9"/>
      <c r="I27" s="9"/>
      <c r="J27" s="9"/>
      <c r="K27" s="9"/>
      <c r="L27" s="9"/>
      <c r="M27" s="9"/>
      <c r="N27" s="9"/>
      <c r="O27" s="9"/>
    </row>
    <row r="28" spans="1:23" x14ac:dyDescent="0.25">
      <c r="B28" s="10" t="s">
        <v>20</v>
      </c>
      <c r="C28" s="10" t="s">
        <v>21</v>
      </c>
      <c r="D28" s="10" t="s">
        <v>22</v>
      </c>
      <c r="F28" s="12" t="s">
        <v>24</v>
      </c>
      <c r="G28" s="9"/>
      <c r="H28" s="9"/>
      <c r="I28" s="9"/>
      <c r="J28" s="9"/>
      <c r="K28" s="9"/>
      <c r="L28" s="9"/>
      <c r="M28" s="9"/>
      <c r="N28" s="9"/>
      <c r="O28" s="9"/>
    </row>
    <row r="29" spans="1:23" x14ac:dyDescent="0.25">
      <c r="B29" s="36" t="s">
        <v>37</v>
      </c>
      <c r="C29" s="21"/>
      <c r="D29" s="21"/>
    </row>
    <row r="30" spans="1:23" x14ac:dyDescent="0.25">
      <c r="B30" s="25">
        <f>SUM(P4:R25)</f>
        <v>0</v>
      </c>
      <c r="C30" s="26">
        <v>18</v>
      </c>
      <c r="D30" s="26">
        <f>SUM(B30*C30)</f>
        <v>0</v>
      </c>
    </row>
    <row r="31" spans="1:23" x14ac:dyDescent="0.25">
      <c r="B31" s="27" t="s">
        <v>38</v>
      </c>
      <c r="C31" s="22"/>
      <c r="D31" s="22"/>
    </row>
    <row r="32" spans="1:23" x14ac:dyDescent="0.25">
      <c r="B32" s="28">
        <f>SUM(U4:U25)</f>
        <v>0</v>
      </c>
      <c r="C32" s="35">
        <v>17.5</v>
      </c>
      <c r="D32" s="34">
        <f>SUM(B32*C32)</f>
        <v>0</v>
      </c>
    </row>
    <row r="34" spans="2:4" x14ac:dyDescent="0.25">
      <c r="B34" t="s">
        <v>22</v>
      </c>
      <c r="D34" s="30">
        <f>SUM(D27+D30+D32)</f>
        <v>20</v>
      </c>
    </row>
  </sheetData>
  <mergeCells count="6">
    <mergeCell ref="L2:M2"/>
    <mergeCell ref="N2:O2"/>
    <mergeCell ref="L3:M3"/>
    <mergeCell ref="N3:O3"/>
    <mergeCell ref="A1:D1"/>
    <mergeCell ref="E1:H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</cp:lastModifiedBy>
  <cp:lastPrinted>2022-06-06T07:23:05Z</cp:lastPrinted>
  <dcterms:created xsi:type="dcterms:W3CDTF">2021-05-31T14:35:32Z</dcterms:created>
  <dcterms:modified xsi:type="dcterms:W3CDTF">2022-06-12T15:28:57Z</dcterms:modified>
</cp:coreProperties>
</file>